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KTW02\300500\369816\30_Przetarg\01_Pytania\_załączniki do odpowiedzi\drogowa\"/>
    </mc:Choice>
  </mc:AlternateContent>
  <xr:revisionPtr revIDLastSave="0" documentId="13_ncr:1_{05A23069-F8DB-4BE4-8CAC-DD35645A556D}" xr6:coauthVersionLast="47" xr6:coauthVersionMax="47" xr10:uidLastSave="{00000000-0000-0000-0000-000000000000}"/>
  <bookViews>
    <workbookView xWindow="8265" yWindow="750" windowWidth="20535" windowHeight="14775" xr2:uid="{4392B8D9-D0E0-4E95-B3FE-9A5F97AF9A0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8" i="1" l="1"/>
  <c r="E49" i="1"/>
  <c r="E29" i="1"/>
  <c r="E20" i="1"/>
</calcChain>
</file>

<file path=xl/sharedStrings.xml><?xml version="1.0" encoding="utf-8"?>
<sst xmlns="http://schemas.openxmlformats.org/spreadsheetml/2006/main" count="129" uniqueCount="42">
  <si>
    <t>ul. Lutycka</t>
  </si>
  <si>
    <t>ul. Homera</t>
  </si>
  <si>
    <t>Droga akcesyjna P1</t>
  </si>
  <si>
    <t>Rondo</t>
  </si>
  <si>
    <t>ul. Golęcińska odc.2</t>
  </si>
  <si>
    <t>Zjazd do zbiornika</t>
  </si>
  <si>
    <t>Zjazd Enea</t>
  </si>
  <si>
    <t>ul. Koszalińska</t>
  </si>
  <si>
    <t>ul. Literacka</t>
  </si>
  <si>
    <t>2</t>
  </si>
  <si>
    <t>D-02.00.00</t>
  </si>
  <si>
    <t>ROBOTY ZIEMNE</t>
  </si>
  <si>
    <t>x</t>
  </si>
  <si>
    <t>2.1</t>
  </si>
  <si>
    <t>D-02.01.01</t>
  </si>
  <si>
    <t>Wykonanie wykopów</t>
  </si>
  <si>
    <t>2.1.1</t>
  </si>
  <si>
    <t>Wykonanie wykopów wraz z kosztem załadunku, wywozu i utylizacji gruntu</t>
  </si>
  <si>
    <t>m3</t>
  </si>
  <si>
    <t>dodatkowa jezdnia ul. Golęcińskiej</t>
  </si>
  <si>
    <t>Dojazd do zbiornika</t>
  </si>
  <si>
    <t>ul. Golęcińska odc.3</t>
  </si>
  <si>
    <t xml:space="preserve">ul. Lutycka stary ślad </t>
  </si>
  <si>
    <t>ul. Podolańska odc. 2</t>
  </si>
  <si>
    <t xml:space="preserve">ul. Podolańska </t>
  </si>
  <si>
    <t>ul. Szczawnicka</t>
  </si>
  <si>
    <t>Ścieżka rowerowa S2</t>
  </si>
  <si>
    <t>Ścieżka rowerowa S3</t>
  </si>
  <si>
    <t>ul. Wojska Polskiego odc. 1</t>
  </si>
  <si>
    <t>ul. Wojska Polskiego odc. 2</t>
  </si>
  <si>
    <t>Zjazd do ROD</t>
  </si>
  <si>
    <t>Zbiornik ZB-1</t>
  </si>
  <si>
    <t>Zbiornik ZB-2</t>
  </si>
  <si>
    <t>2.2</t>
  </si>
  <si>
    <t>D-02.03.01</t>
  </si>
  <si>
    <t>Wykonanie nasypów</t>
  </si>
  <si>
    <t>2.2.1</t>
  </si>
  <si>
    <t>Wykonanie nasypów z pozyskaniem i transportem gruntu</t>
  </si>
  <si>
    <t>Rów do zbiornika ZB-2</t>
  </si>
  <si>
    <t xml:space="preserve">Opcja 1 </t>
  </si>
  <si>
    <t xml:space="preserve">Opcja 2 </t>
  </si>
  <si>
    <t>ul. Podolańska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</si>
</sst>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i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49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49" fontId="3" fillId="0" borderId="6" xfId="1" applyNumberFormat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49" fontId="5" fillId="0" borderId="7" xfId="2" applyNumberFormat="1" applyFont="1" applyBorder="1" applyAlignment="1">
      <alignment vertical="center" wrapText="1" readingOrder="1"/>
    </xf>
    <xf numFmtId="4" fontId="5" fillId="0" borderId="6" xfId="3" applyNumberFormat="1" applyFont="1" applyFill="1" applyBorder="1" applyAlignment="1">
      <alignment horizontal="center" vertical="center" wrapText="1"/>
    </xf>
    <xf numFmtId="4" fontId="5" fillId="0" borderId="8" xfId="3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0" fillId="0" borderId="0" xfId="0" applyFill="1"/>
    <xf numFmtId="4" fontId="2" fillId="0" borderId="1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4" fontId="3" fillId="0" borderId="6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4" fontId="2" fillId="0" borderId="5" xfId="1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10" xfId="0" applyBorder="1"/>
    <xf numFmtId="49" fontId="5" fillId="0" borderId="9" xfId="2" applyNumberFormat="1" applyFont="1" applyBorder="1" applyAlignment="1">
      <alignment vertical="center" wrapText="1" readingOrder="1"/>
    </xf>
    <xf numFmtId="0" fontId="3" fillId="0" borderId="11" xfId="1" applyFont="1" applyBorder="1" applyAlignment="1">
      <alignment horizontal="center" vertical="center"/>
    </xf>
    <xf numFmtId="4" fontId="5" fillId="0" borderId="11" xfId="3" applyNumberFormat="1" applyFont="1" applyFill="1" applyBorder="1" applyAlignment="1">
      <alignment horizontal="center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0" fillId="0" borderId="6" xfId="0" applyBorder="1"/>
    <xf numFmtId="0" fontId="0" fillId="0" borderId="11" xfId="0" applyBorder="1"/>
    <xf numFmtId="49" fontId="3" fillId="2" borderId="5" xfId="1" applyNumberFormat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0" fillId="2" borderId="14" xfId="0" applyFill="1" applyBorder="1"/>
    <xf numFmtId="0" fontId="0" fillId="2" borderId="5" xfId="0" applyFill="1" applyBorder="1"/>
    <xf numFmtId="0" fontId="3" fillId="0" borderId="11" xfId="1" applyFont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3" fillId="0" borderId="11" xfId="1" applyNumberFormat="1" applyFont="1" applyBorder="1" applyAlignment="1">
      <alignment horizontal="center" vertical="center" wrapText="1"/>
    </xf>
    <xf numFmtId="4" fontId="2" fillId="0" borderId="13" xfId="1" applyNumberFormat="1" applyFont="1" applyFill="1" applyBorder="1" applyAlignment="1">
      <alignment horizontal="center" vertical="center"/>
    </xf>
    <xf numFmtId="4" fontId="3" fillId="0" borderId="8" xfId="1" applyNumberFormat="1" applyFont="1" applyFill="1" applyBorder="1" applyAlignment="1">
      <alignment horizontal="center" vertical="center"/>
    </xf>
    <xf numFmtId="4" fontId="5" fillId="0" borderId="15" xfId="3" applyNumberFormat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</cellXfs>
  <cellStyles count="4">
    <cellStyle name="Normal" xfId="1" xr:uid="{264239E5-CF41-4E3F-8343-F4ED63194296}"/>
    <cellStyle name="Normalny" xfId="0" builtinId="0"/>
    <cellStyle name="Normalny 4" xfId="3" xr:uid="{D4CDB051-99EE-4A74-B435-A0D94087BB03}"/>
    <cellStyle name="Normalny_Tabela zbiorcza cz.1 (0030-0035)" xfId="2" xr:uid="{08D712C5-5D53-4E2D-B0A5-12B39640AE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F638D-F1B4-4F06-A06D-299181282225}">
  <dimension ref="A1:L106"/>
  <sheetViews>
    <sheetView tabSelected="1" workbookViewId="0">
      <selection activeCell="I15" sqref="I15"/>
    </sheetView>
  </sheetViews>
  <sheetFormatPr defaultRowHeight="15" x14ac:dyDescent="0.25"/>
  <cols>
    <col min="3" max="3" width="27" customWidth="1"/>
    <col min="4" max="4" width="10.85546875" customWidth="1"/>
    <col min="5" max="5" width="13.140625" style="21" customWidth="1"/>
    <col min="6" max="6" width="13.85546875" style="1" customWidth="1"/>
    <col min="10" max="10" width="43.85546875" customWidth="1"/>
    <col min="11" max="11" width="16.7109375" customWidth="1"/>
    <col min="12" max="12" width="9.140625" style="1"/>
  </cols>
  <sheetData>
    <row r="1" spans="1:12" x14ac:dyDescent="0.25">
      <c r="E1" s="17"/>
      <c r="F1"/>
      <c r="L1"/>
    </row>
    <row r="2" spans="1:12" x14ac:dyDescent="0.25">
      <c r="A2" s="2" t="s">
        <v>9</v>
      </c>
      <c r="B2" s="3" t="s">
        <v>10</v>
      </c>
      <c r="C2" s="4" t="s">
        <v>11</v>
      </c>
      <c r="D2" s="5" t="s">
        <v>12</v>
      </c>
      <c r="E2" s="18" t="s">
        <v>12</v>
      </c>
      <c r="F2"/>
      <c r="L2"/>
    </row>
    <row r="3" spans="1:12" x14ac:dyDescent="0.25">
      <c r="A3" s="2" t="s">
        <v>13</v>
      </c>
      <c r="B3" s="3" t="s">
        <v>14</v>
      </c>
      <c r="C3" s="6" t="s">
        <v>15</v>
      </c>
      <c r="D3" s="7" t="s">
        <v>12</v>
      </c>
      <c r="E3" s="19" t="s">
        <v>12</v>
      </c>
      <c r="F3"/>
      <c r="L3"/>
    </row>
    <row r="4" spans="1:12" ht="25.5" x14ac:dyDescent="0.25">
      <c r="A4" s="8" t="s">
        <v>16</v>
      </c>
      <c r="B4" s="9" t="s">
        <v>14</v>
      </c>
      <c r="C4" s="28" t="s">
        <v>17</v>
      </c>
      <c r="D4" s="44" t="s">
        <v>18</v>
      </c>
      <c r="E4" s="41">
        <v>34239.58</v>
      </c>
      <c r="F4"/>
      <c r="L4"/>
    </row>
    <row r="5" spans="1:12" x14ac:dyDescent="0.25">
      <c r="A5" s="11"/>
      <c r="B5" s="12"/>
      <c r="C5" s="13" t="s">
        <v>0</v>
      </c>
      <c r="D5" s="12" t="s">
        <v>18</v>
      </c>
      <c r="E5" s="42">
        <v>2052.6799999999998</v>
      </c>
      <c r="F5"/>
      <c r="L5"/>
    </row>
    <row r="6" spans="1:12" x14ac:dyDescent="0.25">
      <c r="A6" s="11"/>
      <c r="B6" s="12"/>
      <c r="C6" s="13" t="s">
        <v>1</v>
      </c>
      <c r="D6" s="12" t="s">
        <v>18</v>
      </c>
      <c r="E6" s="42">
        <v>784.51</v>
      </c>
      <c r="F6"/>
      <c r="L6"/>
    </row>
    <row r="7" spans="1:12" x14ac:dyDescent="0.25">
      <c r="A7" s="11"/>
      <c r="B7" s="12"/>
      <c r="C7" s="13" t="s">
        <v>20</v>
      </c>
      <c r="D7" s="10" t="s">
        <v>18</v>
      </c>
      <c r="E7" s="15">
        <v>74.13</v>
      </c>
      <c r="F7"/>
      <c r="L7"/>
    </row>
    <row r="8" spans="1:12" x14ac:dyDescent="0.25">
      <c r="A8" s="11"/>
      <c r="B8" s="12"/>
      <c r="C8" s="13" t="s">
        <v>2</v>
      </c>
      <c r="D8" s="10" t="s">
        <v>18</v>
      </c>
      <c r="E8" s="15">
        <v>41.4</v>
      </c>
      <c r="F8"/>
      <c r="L8"/>
    </row>
    <row r="9" spans="1:12" x14ac:dyDescent="0.25">
      <c r="A9" s="11"/>
      <c r="B9" s="12"/>
      <c r="C9" s="13" t="s">
        <v>22</v>
      </c>
      <c r="D9" s="10" t="s">
        <v>18</v>
      </c>
      <c r="E9" s="15">
        <v>883.77</v>
      </c>
      <c r="F9"/>
      <c r="L9"/>
    </row>
    <row r="10" spans="1:12" x14ac:dyDescent="0.25">
      <c r="A10" s="11"/>
      <c r="B10" s="12"/>
      <c r="C10" s="13" t="s">
        <v>23</v>
      </c>
      <c r="D10" s="10" t="s">
        <v>18</v>
      </c>
      <c r="E10" s="15">
        <v>314.31</v>
      </c>
      <c r="F10"/>
      <c r="L10"/>
    </row>
    <row r="11" spans="1:12" x14ac:dyDescent="0.25">
      <c r="A11" s="11"/>
      <c r="B11" s="12"/>
      <c r="C11" s="13" t="s">
        <v>24</v>
      </c>
      <c r="D11" s="10" t="s">
        <v>18</v>
      </c>
      <c r="E11" s="15">
        <v>17214.2</v>
      </c>
      <c r="F11"/>
      <c r="L11"/>
    </row>
    <row r="12" spans="1:12" x14ac:dyDescent="0.25">
      <c r="A12" s="11"/>
      <c r="B12" s="12"/>
      <c r="C12" s="13" t="s">
        <v>25</v>
      </c>
      <c r="D12" s="10" t="s">
        <v>18</v>
      </c>
      <c r="E12" s="15">
        <v>6147.48</v>
      </c>
      <c r="F12"/>
      <c r="L12"/>
    </row>
    <row r="13" spans="1:12" x14ac:dyDescent="0.25">
      <c r="A13" s="11"/>
      <c r="B13" s="12"/>
      <c r="C13" s="13" t="s">
        <v>26</v>
      </c>
      <c r="D13" s="10" t="s">
        <v>18</v>
      </c>
      <c r="E13" s="15">
        <v>242.61</v>
      </c>
      <c r="F13"/>
      <c r="L13"/>
    </row>
    <row r="14" spans="1:12" x14ac:dyDescent="0.25">
      <c r="A14" s="11"/>
      <c r="B14" s="12"/>
      <c r="C14" s="13" t="s">
        <v>27</v>
      </c>
      <c r="D14" s="10" t="s">
        <v>18</v>
      </c>
      <c r="E14" s="15">
        <v>759.56</v>
      </c>
      <c r="F14"/>
      <c r="L14"/>
    </row>
    <row r="15" spans="1:12" x14ac:dyDescent="0.25">
      <c r="A15" s="11"/>
      <c r="B15" s="12"/>
      <c r="C15" s="13" t="s">
        <v>30</v>
      </c>
      <c r="D15" s="10" t="s">
        <v>18</v>
      </c>
      <c r="E15" s="15">
        <v>1.88</v>
      </c>
      <c r="F15"/>
      <c r="L15"/>
    </row>
    <row r="16" spans="1:12" x14ac:dyDescent="0.25">
      <c r="A16" s="11"/>
      <c r="B16" s="12"/>
      <c r="C16" s="13" t="s">
        <v>5</v>
      </c>
      <c r="D16" s="10" t="s">
        <v>18</v>
      </c>
      <c r="E16" s="15">
        <v>28.86</v>
      </c>
      <c r="F16"/>
      <c r="L16"/>
    </row>
    <row r="17" spans="1:12" x14ac:dyDescent="0.25">
      <c r="A17" s="11"/>
      <c r="B17" s="12"/>
      <c r="C17" s="13" t="s">
        <v>31</v>
      </c>
      <c r="D17" s="10" t="s">
        <v>18</v>
      </c>
      <c r="E17" s="15">
        <v>610</v>
      </c>
      <c r="F17"/>
      <c r="L17"/>
    </row>
    <row r="18" spans="1:12" x14ac:dyDescent="0.25">
      <c r="A18" s="11"/>
      <c r="B18" s="12"/>
      <c r="C18" s="13" t="s">
        <v>32</v>
      </c>
      <c r="D18" s="10" t="s">
        <v>18</v>
      </c>
      <c r="E18" s="15">
        <v>1200</v>
      </c>
      <c r="F18"/>
      <c r="L18"/>
    </row>
    <row r="19" spans="1:12" x14ac:dyDescent="0.25">
      <c r="A19" s="11"/>
      <c r="B19" s="12"/>
      <c r="C19" s="13" t="s">
        <v>38</v>
      </c>
      <c r="D19" s="10" t="s">
        <v>18</v>
      </c>
      <c r="E19" s="15">
        <v>3884.19</v>
      </c>
      <c r="F19"/>
      <c r="L19"/>
    </row>
    <row r="20" spans="1:12" x14ac:dyDescent="0.25">
      <c r="A20" s="33"/>
      <c r="B20" s="39"/>
      <c r="C20" s="35" t="s">
        <v>39</v>
      </c>
      <c r="D20" s="36"/>
      <c r="E20" s="41">
        <f>SUM(E21:E28)</f>
        <v>13555.68</v>
      </c>
      <c r="F20"/>
      <c r="L20"/>
    </row>
    <row r="21" spans="1:12" x14ac:dyDescent="0.25">
      <c r="A21" s="31"/>
      <c r="B21" s="31"/>
      <c r="C21" s="13" t="s">
        <v>4</v>
      </c>
      <c r="D21" s="10" t="s">
        <v>18</v>
      </c>
      <c r="E21" s="15">
        <v>5473.11</v>
      </c>
      <c r="F21"/>
      <c r="L21"/>
    </row>
    <row r="22" spans="1:12" x14ac:dyDescent="0.25">
      <c r="A22" s="31"/>
      <c r="B22" s="31"/>
      <c r="C22" s="13" t="s">
        <v>21</v>
      </c>
      <c r="D22" s="10" t="s">
        <v>18</v>
      </c>
      <c r="E22" s="15">
        <v>113.32</v>
      </c>
      <c r="F22"/>
      <c r="L22"/>
    </row>
    <row r="23" spans="1:12" x14ac:dyDescent="0.25">
      <c r="A23" s="31"/>
      <c r="B23" s="31"/>
      <c r="C23" s="13" t="s">
        <v>28</v>
      </c>
      <c r="D23" s="10" t="s">
        <v>18</v>
      </c>
      <c r="E23" s="15">
        <v>624.07999999999993</v>
      </c>
      <c r="F23"/>
      <c r="L23"/>
    </row>
    <row r="24" spans="1:12" x14ac:dyDescent="0.25">
      <c r="A24" s="31"/>
      <c r="B24" s="31"/>
      <c r="C24" s="13" t="s">
        <v>29</v>
      </c>
      <c r="D24" s="10" t="s">
        <v>18</v>
      </c>
      <c r="E24" s="15">
        <v>675.64</v>
      </c>
      <c r="F24"/>
      <c r="L24"/>
    </row>
    <row r="25" spans="1:12" x14ac:dyDescent="0.25">
      <c r="A25" s="31"/>
      <c r="B25" s="31"/>
      <c r="C25" s="13" t="s">
        <v>3</v>
      </c>
      <c r="D25" s="10" t="s">
        <v>18</v>
      </c>
      <c r="E25" s="15">
        <v>606.53</v>
      </c>
      <c r="F25"/>
      <c r="L25"/>
    </row>
    <row r="26" spans="1:12" x14ac:dyDescent="0.25">
      <c r="A26" s="11"/>
      <c r="B26" s="12"/>
      <c r="C26" s="13" t="s">
        <v>6</v>
      </c>
      <c r="D26" s="10" t="s">
        <v>18</v>
      </c>
      <c r="E26" s="15">
        <v>717.9</v>
      </c>
      <c r="F26"/>
      <c r="L26"/>
    </row>
    <row r="27" spans="1:12" x14ac:dyDescent="0.25">
      <c r="A27" s="11"/>
      <c r="B27" s="12"/>
      <c r="C27" s="13" t="s">
        <v>19</v>
      </c>
      <c r="D27" s="10" t="s">
        <v>18</v>
      </c>
      <c r="E27" s="15">
        <v>204.37</v>
      </c>
      <c r="F27"/>
      <c r="L27"/>
    </row>
    <row r="28" spans="1:12" x14ac:dyDescent="0.25">
      <c r="A28" s="40"/>
      <c r="B28" s="37"/>
      <c r="C28" s="25" t="s">
        <v>41</v>
      </c>
      <c r="D28" s="26" t="s">
        <v>18</v>
      </c>
      <c r="E28" s="43">
        <v>5140.7299999999996</v>
      </c>
      <c r="F28"/>
      <c r="L28"/>
    </row>
    <row r="29" spans="1:12" x14ac:dyDescent="0.25">
      <c r="A29" s="33"/>
      <c r="B29" s="39"/>
      <c r="C29" s="35" t="s">
        <v>40</v>
      </c>
      <c r="D29" s="36"/>
      <c r="E29" s="41">
        <f>SUM(E30:E32)</f>
        <v>3395</v>
      </c>
      <c r="F29"/>
      <c r="L29"/>
    </row>
    <row r="30" spans="1:12" x14ac:dyDescent="0.25">
      <c r="A30" s="31"/>
      <c r="B30" s="31"/>
      <c r="C30" s="13" t="s">
        <v>7</v>
      </c>
      <c r="D30" s="10" t="s">
        <v>18</v>
      </c>
      <c r="E30" s="15">
        <v>2280</v>
      </c>
      <c r="F30"/>
      <c r="L30"/>
    </row>
    <row r="31" spans="1:12" x14ac:dyDescent="0.25">
      <c r="A31" s="31"/>
      <c r="B31" s="31"/>
      <c r="C31" s="13" t="s">
        <v>8</v>
      </c>
      <c r="D31" s="10" t="s">
        <v>18</v>
      </c>
      <c r="E31" s="15">
        <v>1110</v>
      </c>
      <c r="F31"/>
      <c r="L31"/>
    </row>
    <row r="32" spans="1:12" x14ac:dyDescent="0.25">
      <c r="A32" s="32"/>
      <c r="B32" s="32"/>
      <c r="C32" s="25" t="s">
        <v>3</v>
      </c>
      <c r="D32" s="26" t="s">
        <v>18</v>
      </c>
      <c r="E32" s="43">
        <v>5</v>
      </c>
      <c r="F32"/>
      <c r="L32"/>
    </row>
    <row r="33" spans="1:12" x14ac:dyDescent="0.25">
      <c r="A33" s="2" t="s">
        <v>33</v>
      </c>
      <c r="B33" s="3" t="s">
        <v>34</v>
      </c>
      <c r="C33" s="6" t="s">
        <v>35</v>
      </c>
      <c r="D33" s="7" t="s">
        <v>12</v>
      </c>
      <c r="E33" s="19" t="s">
        <v>12</v>
      </c>
      <c r="F33"/>
      <c r="L33"/>
    </row>
    <row r="34" spans="1:12" ht="25.5" x14ac:dyDescent="0.25">
      <c r="A34" s="8" t="s">
        <v>36</v>
      </c>
      <c r="B34" s="29" t="s">
        <v>34</v>
      </c>
      <c r="C34" s="28" t="s">
        <v>37</v>
      </c>
      <c r="D34" s="9" t="s">
        <v>18</v>
      </c>
      <c r="E34" s="22">
        <v>37271.62000000001</v>
      </c>
      <c r="F34"/>
      <c r="L34"/>
    </row>
    <row r="35" spans="1:12" x14ac:dyDescent="0.25">
      <c r="A35" s="11"/>
      <c r="B35" s="30"/>
      <c r="C35" s="13" t="s">
        <v>0</v>
      </c>
      <c r="D35" s="12" t="s">
        <v>18</v>
      </c>
      <c r="E35" s="20">
        <v>32018.98</v>
      </c>
      <c r="F35"/>
      <c r="L35"/>
    </row>
    <row r="36" spans="1:12" x14ac:dyDescent="0.25">
      <c r="A36" s="11"/>
      <c r="B36" s="30"/>
      <c r="C36" s="13" t="s">
        <v>1</v>
      </c>
      <c r="D36" s="12" t="s">
        <v>18</v>
      </c>
      <c r="E36" s="20">
        <v>0.16</v>
      </c>
      <c r="F36"/>
      <c r="L36"/>
    </row>
    <row r="37" spans="1:12" x14ac:dyDescent="0.25">
      <c r="A37" s="12"/>
      <c r="B37" s="30"/>
      <c r="C37" s="13" t="s">
        <v>20</v>
      </c>
      <c r="D37" s="12" t="s">
        <v>18</v>
      </c>
      <c r="E37" s="16">
        <v>0.2</v>
      </c>
      <c r="F37"/>
      <c r="L37"/>
    </row>
    <row r="38" spans="1:12" x14ac:dyDescent="0.25">
      <c r="A38" s="12"/>
      <c r="B38" s="30"/>
      <c r="C38" s="13" t="s">
        <v>2</v>
      </c>
      <c r="D38" s="12" t="s">
        <v>18</v>
      </c>
      <c r="E38" s="16">
        <v>50.6</v>
      </c>
      <c r="F38"/>
      <c r="L38"/>
    </row>
    <row r="39" spans="1:12" x14ac:dyDescent="0.25">
      <c r="A39" s="12"/>
      <c r="B39" s="30"/>
      <c r="C39" s="13" t="s">
        <v>22</v>
      </c>
      <c r="D39" s="12" t="s">
        <v>18</v>
      </c>
      <c r="E39" s="16">
        <v>15.24</v>
      </c>
      <c r="F39"/>
      <c r="L39"/>
    </row>
    <row r="40" spans="1:12" x14ac:dyDescent="0.25">
      <c r="A40" s="12"/>
      <c r="B40" s="30"/>
      <c r="C40" s="13" t="s">
        <v>23</v>
      </c>
      <c r="D40" s="12" t="s">
        <v>18</v>
      </c>
      <c r="E40" s="16">
        <v>0</v>
      </c>
      <c r="F40"/>
      <c r="L40"/>
    </row>
    <row r="41" spans="1:12" x14ac:dyDescent="0.25">
      <c r="A41" s="12"/>
      <c r="B41" s="30"/>
      <c r="C41" s="13" t="s">
        <v>24</v>
      </c>
      <c r="D41" s="12" t="s">
        <v>18</v>
      </c>
      <c r="E41" s="16">
        <v>121.15</v>
      </c>
      <c r="F41"/>
      <c r="L41"/>
    </row>
    <row r="42" spans="1:12" x14ac:dyDescent="0.25">
      <c r="A42" s="12"/>
      <c r="B42" s="30"/>
      <c r="C42" s="13" t="s">
        <v>25</v>
      </c>
      <c r="D42" s="12" t="s">
        <v>18</v>
      </c>
      <c r="E42" s="16">
        <v>69.040000000000006</v>
      </c>
      <c r="F42"/>
      <c r="L42"/>
    </row>
    <row r="43" spans="1:12" x14ac:dyDescent="0.25">
      <c r="A43" s="12"/>
      <c r="B43" s="30"/>
      <c r="C43" s="13" t="s">
        <v>26</v>
      </c>
      <c r="D43" s="12" t="s">
        <v>18</v>
      </c>
      <c r="E43" s="16">
        <v>3555.14</v>
      </c>
      <c r="F43"/>
      <c r="L43"/>
    </row>
    <row r="44" spans="1:12" x14ac:dyDescent="0.25">
      <c r="A44" s="12"/>
      <c r="B44" s="30"/>
      <c r="C44" s="13" t="s">
        <v>27</v>
      </c>
      <c r="D44" s="12" t="s">
        <v>18</v>
      </c>
      <c r="E44" s="16">
        <v>1351.23</v>
      </c>
      <c r="F44"/>
      <c r="L44"/>
    </row>
    <row r="45" spans="1:12" x14ac:dyDescent="0.25">
      <c r="A45" s="12"/>
      <c r="B45" s="30"/>
      <c r="C45" s="13" t="s">
        <v>30</v>
      </c>
      <c r="D45" s="12" t="s">
        <v>18</v>
      </c>
      <c r="E45" s="16">
        <v>23.72</v>
      </c>
      <c r="F45"/>
      <c r="L45"/>
    </row>
    <row r="46" spans="1:12" x14ac:dyDescent="0.25">
      <c r="A46" s="12"/>
      <c r="B46" s="30"/>
      <c r="C46" s="13" t="s">
        <v>5</v>
      </c>
      <c r="D46" s="12" t="s">
        <v>18</v>
      </c>
      <c r="E46" s="16">
        <v>0.16</v>
      </c>
      <c r="F46"/>
      <c r="L46"/>
    </row>
    <row r="47" spans="1:12" x14ac:dyDescent="0.25">
      <c r="A47" s="12"/>
      <c r="B47" s="30"/>
      <c r="C47" s="13" t="s">
        <v>31</v>
      </c>
      <c r="D47" s="10" t="s">
        <v>18</v>
      </c>
      <c r="E47" s="16">
        <v>0</v>
      </c>
      <c r="F47"/>
      <c r="L47"/>
    </row>
    <row r="48" spans="1:12" x14ac:dyDescent="0.25">
      <c r="A48" s="12"/>
      <c r="B48" s="30"/>
      <c r="C48" s="13" t="s">
        <v>32</v>
      </c>
      <c r="D48" s="10" t="s">
        <v>18</v>
      </c>
      <c r="E48" s="16">
        <v>66</v>
      </c>
      <c r="F48"/>
      <c r="L48"/>
    </row>
    <row r="49" spans="1:12" x14ac:dyDescent="0.25">
      <c r="A49" s="33"/>
      <c r="B49" s="34"/>
      <c r="C49" s="35" t="s">
        <v>39</v>
      </c>
      <c r="D49" s="36"/>
      <c r="E49" s="22">
        <f>SUM(E50:E57)</f>
        <v>19665.849999999999</v>
      </c>
      <c r="F49"/>
      <c r="L49"/>
    </row>
    <row r="50" spans="1:12" x14ac:dyDescent="0.25">
      <c r="A50" s="12"/>
      <c r="B50" s="30"/>
      <c r="C50" s="13" t="s">
        <v>19</v>
      </c>
      <c r="D50" s="12" t="s">
        <v>18</v>
      </c>
      <c r="E50" s="16">
        <v>0.46</v>
      </c>
      <c r="F50"/>
      <c r="L50"/>
    </row>
    <row r="51" spans="1:12" x14ac:dyDescent="0.25">
      <c r="A51" s="12"/>
      <c r="B51" s="30"/>
      <c r="C51" s="13" t="s">
        <v>4</v>
      </c>
      <c r="D51" s="12" t="s">
        <v>18</v>
      </c>
      <c r="E51" s="16">
        <v>12821.08</v>
      </c>
      <c r="F51"/>
      <c r="L51"/>
    </row>
    <row r="52" spans="1:12" x14ac:dyDescent="0.25">
      <c r="A52" s="12"/>
      <c r="B52" s="30"/>
      <c r="C52" s="13" t="s">
        <v>21</v>
      </c>
      <c r="D52" s="12" t="s">
        <v>18</v>
      </c>
      <c r="E52" s="16">
        <v>2071.48</v>
      </c>
      <c r="F52"/>
      <c r="L52"/>
    </row>
    <row r="53" spans="1:12" x14ac:dyDescent="0.25">
      <c r="A53" s="12"/>
      <c r="B53" s="30"/>
      <c r="C53" s="13" t="s">
        <v>28</v>
      </c>
      <c r="D53" s="12" t="s">
        <v>18</v>
      </c>
      <c r="E53" s="16">
        <v>434.98</v>
      </c>
      <c r="F53"/>
      <c r="L53"/>
    </row>
    <row r="54" spans="1:12" x14ac:dyDescent="0.25">
      <c r="A54" s="12"/>
      <c r="B54" s="30"/>
      <c r="C54" s="13" t="s">
        <v>29</v>
      </c>
      <c r="D54" s="12" t="s">
        <v>18</v>
      </c>
      <c r="E54" s="16">
        <v>1.75</v>
      </c>
      <c r="F54"/>
      <c r="L54"/>
    </row>
    <row r="55" spans="1:12" x14ac:dyDescent="0.25">
      <c r="A55" s="12"/>
      <c r="B55" s="30"/>
      <c r="C55" s="13" t="s">
        <v>3</v>
      </c>
      <c r="D55" s="12" t="s">
        <v>18</v>
      </c>
      <c r="E55" s="16">
        <v>3655.59</v>
      </c>
      <c r="F55"/>
      <c r="L55"/>
    </row>
    <row r="56" spans="1:12" x14ac:dyDescent="0.25">
      <c r="A56" s="12"/>
      <c r="B56" s="30"/>
      <c r="C56" s="13" t="s">
        <v>6</v>
      </c>
      <c r="D56" s="12" t="s">
        <v>18</v>
      </c>
      <c r="E56" s="16">
        <v>41.02</v>
      </c>
      <c r="F56"/>
      <c r="L56"/>
    </row>
    <row r="57" spans="1:12" x14ac:dyDescent="0.25">
      <c r="A57" s="32"/>
      <c r="B57" s="24"/>
      <c r="C57" s="25" t="s">
        <v>41</v>
      </c>
      <c r="D57" s="37" t="s">
        <v>18</v>
      </c>
      <c r="E57" s="38">
        <v>639.49</v>
      </c>
      <c r="F57"/>
      <c r="L57"/>
    </row>
    <row r="58" spans="1:12" x14ac:dyDescent="0.25">
      <c r="A58" s="33"/>
      <c r="B58" s="34"/>
      <c r="C58" s="35" t="s">
        <v>40</v>
      </c>
      <c r="D58" s="36"/>
      <c r="E58" s="22">
        <f>SUM(E59:E61)</f>
        <v>3256.82</v>
      </c>
      <c r="F58"/>
      <c r="L58"/>
    </row>
    <row r="59" spans="1:12" x14ac:dyDescent="0.25">
      <c r="A59" s="31"/>
      <c r="B59" s="23"/>
      <c r="C59" s="13" t="s">
        <v>7</v>
      </c>
      <c r="D59" s="10" t="s">
        <v>18</v>
      </c>
      <c r="E59" s="14">
        <v>641.82000000000005</v>
      </c>
      <c r="F59"/>
      <c r="L59"/>
    </row>
    <row r="60" spans="1:12" x14ac:dyDescent="0.25">
      <c r="A60" s="31"/>
      <c r="B60" s="23"/>
      <c r="C60" s="13" t="s">
        <v>8</v>
      </c>
      <c r="D60" s="10" t="s">
        <v>18</v>
      </c>
      <c r="E60" s="14">
        <v>580</v>
      </c>
      <c r="F60"/>
      <c r="L60"/>
    </row>
    <row r="61" spans="1:12" x14ac:dyDescent="0.25">
      <c r="A61" s="32"/>
      <c r="B61" s="24"/>
      <c r="C61" s="25" t="s">
        <v>3</v>
      </c>
      <c r="D61" s="26" t="s">
        <v>18</v>
      </c>
      <c r="E61" s="27">
        <v>2035</v>
      </c>
      <c r="F61"/>
      <c r="L61"/>
    </row>
    <row r="62" spans="1:12" x14ac:dyDescent="0.25">
      <c r="E62" s="17"/>
      <c r="F62"/>
      <c r="L62"/>
    </row>
    <row r="63" spans="1:12" x14ac:dyDescent="0.25">
      <c r="E63" s="17"/>
      <c r="F63"/>
      <c r="L63"/>
    </row>
    <row r="64" spans="1:12" x14ac:dyDescent="0.25">
      <c r="E64" s="17"/>
      <c r="F64"/>
      <c r="L64"/>
    </row>
    <row r="65" spans="5:12" x14ac:dyDescent="0.25">
      <c r="E65" s="17"/>
      <c r="F65"/>
      <c r="L65"/>
    </row>
    <row r="66" spans="5:12" x14ac:dyDescent="0.25">
      <c r="E66" s="17"/>
      <c r="F66"/>
      <c r="L66"/>
    </row>
    <row r="67" spans="5:12" x14ac:dyDescent="0.25">
      <c r="E67" s="17"/>
      <c r="F67"/>
      <c r="L67"/>
    </row>
    <row r="68" spans="5:12" x14ac:dyDescent="0.25">
      <c r="E68" s="17"/>
      <c r="F68"/>
      <c r="L68"/>
    </row>
    <row r="69" spans="5:12" x14ac:dyDescent="0.25">
      <c r="E69" s="17"/>
      <c r="F69"/>
      <c r="L69"/>
    </row>
    <row r="70" spans="5:12" x14ac:dyDescent="0.25">
      <c r="E70" s="17"/>
      <c r="F70"/>
      <c r="L70"/>
    </row>
    <row r="71" spans="5:12" x14ac:dyDescent="0.25">
      <c r="E71" s="17"/>
      <c r="F71"/>
      <c r="L71"/>
    </row>
    <row r="72" spans="5:12" x14ac:dyDescent="0.25">
      <c r="E72" s="17"/>
      <c r="F72"/>
      <c r="L72"/>
    </row>
    <row r="73" spans="5:12" x14ac:dyDescent="0.25">
      <c r="E73" s="17"/>
      <c r="F73"/>
      <c r="L73"/>
    </row>
    <row r="74" spans="5:12" x14ac:dyDescent="0.25">
      <c r="E74" s="17"/>
      <c r="F74"/>
      <c r="L74"/>
    </row>
    <row r="75" spans="5:12" x14ac:dyDescent="0.25">
      <c r="E75" s="17"/>
      <c r="F75"/>
      <c r="L75"/>
    </row>
    <row r="76" spans="5:12" x14ac:dyDescent="0.25">
      <c r="E76" s="17"/>
      <c r="F76"/>
      <c r="L76"/>
    </row>
    <row r="77" spans="5:12" x14ac:dyDescent="0.25">
      <c r="E77" s="17"/>
      <c r="F77"/>
      <c r="L77"/>
    </row>
    <row r="78" spans="5:12" x14ac:dyDescent="0.25">
      <c r="E78" s="17"/>
      <c r="F78"/>
      <c r="L78"/>
    </row>
    <row r="79" spans="5:12" x14ac:dyDescent="0.25">
      <c r="E79" s="17"/>
      <c r="F79"/>
      <c r="L79"/>
    </row>
    <row r="80" spans="5:12" x14ac:dyDescent="0.25">
      <c r="E80" s="17"/>
      <c r="F80"/>
      <c r="L80"/>
    </row>
    <row r="81" spans="5:12" x14ac:dyDescent="0.25">
      <c r="E81" s="17"/>
      <c r="F81"/>
      <c r="L81"/>
    </row>
    <row r="82" spans="5:12" x14ac:dyDescent="0.25">
      <c r="E82" s="17"/>
      <c r="F82"/>
      <c r="L82"/>
    </row>
    <row r="83" spans="5:12" x14ac:dyDescent="0.25">
      <c r="E83" s="17"/>
      <c r="F83"/>
      <c r="L83"/>
    </row>
    <row r="84" spans="5:12" x14ac:dyDescent="0.25">
      <c r="E84" s="17"/>
      <c r="F84"/>
      <c r="L84"/>
    </row>
    <row r="85" spans="5:12" x14ac:dyDescent="0.25">
      <c r="E85" s="17"/>
      <c r="F85"/>
      <c r="L85"/>
    </row>
    <row r="86" spans="5:12" x14ac:dyDescent="0.25">
      <c r="E86" s="17"/>
      <c r="F86"/>
      <c r="L86"/>
    </row>
    <row r="87" spans="5:12" x14ac:dyDescent="0.25">
      <c r="E87" s="17"/>
      <c r="F87"/>
      <c r="L87"/>
    </row>
    <row r="88" spans="5:12" x14ac:dyDescent="0.25">
      <c r="E88" s="17"/>
      <c r="F88"/>
      <c r="L88"/>
    </row>
    <row r="89" spans="5:12" x14ac:dyDescent="0.25">
      <c r="E89" s="17"/>
      <c r="F89"/>
      <c r="L89"/>
    </row>
    <row r="90" spans="5:12" x14ac:dyDescent="0.25">
      <c r="E90" s="17"/>
      <c r="F90"/>
      <c r="L90"/>
    </row>
    <row r="91" spans="5:12" x14ac:dyDescent="0.25">
      <c r="E91" s="17"/>
      <c r="F91"/>
      <c r="L91"/>
    </row>
    <row r="92" spans="5:12" x14ac:dyDescent="0.25">
      <c r="E92" s="17"/>
      <c r="F92"/>
      <c r="L92"/>
    </row>
    <row r="93" spans="5:12" x14ac:dyDescent="0.25">
      <c r="E93" s="17"/>
      <c r="F93"/>
      <c r="L93"/>
    </row>
    <row r="94" spans="5:12" x14ac:dyDescent="0.25">
      <c r="E94" s="17"/>
      <c r="F94"/>
      <c r="L94"/>
    </row>
    <row r="95" spans="5:12" x14ac:dyDescent="0.25">
      <c r="E95" s="17"/>
      <c r="F95"/>
      <c r="L95"/>
    </row>
    <row r="96" spans="5:12" x14ac:dyDescent="0.25">
      <c r="E96" s="17"/>
      <c r="F96"/>
      <c r="L96"/>
    </row>
    <row r="97" spans="5:12" x14ac:dyDescent="0.25">
      <c r="E97" s="17"/>
      <c r="F97"/>
      <c r="L97"/>
    </row>
    <row r="98" spans="5:12" x14ac:dyDescent="0.25">
      <c r="E98" s="17"/>
      <c r="F98"/>
      <c r="L98"/>
    </row>
    <row r="99" spans="5:12" x14ac:dyDescent="0.25">
      <c r="E99" s="17"/>
      <c r="F99"/>
      <c r="L99"/>
    </row>
    <row r="100" spans="5:12" x14ac:dyDescent="0.25">
      <c r="E100" s="17"/>
      <c r="F100"/>
      <c r="L100"/>
    </row>
    <row r="101" spans="5:12" x14ac:dyDescent="0.25">
      <c r="E101" s="17"/>
      <c r="F101"/>
      <c r="L101"/>
    </row>
    <row r="102" spans="5:12" x14ac:dyDescent="0.25">
      <c r="E102" s="17"/>
      <c r="F102"/>
      <c r="L102"/>
    </row>
    <row r="103" spans="5:12" x14ac:dyDescent="0.25">
      <c r="E103" s="17"/>
      <c r="F103"/>
      <c r="L103"/>
    </row>
    <row r="104" spans="5:12" x14ac:dyDescent="0.25">
      <c r="E104" s="17"/>
      <c r="F104"/>
      <c r="L104"/>
    </row>
    <row r="105" spans="5:12" x14ac:dyDescent="0.25">
      <c r="E105" s="17"/>
      <c r="F105"/>
      <c r="L105"/>
    </row>
    <row r="106" spans="5:12" x14ac:dyDescent="0.25">
      <c r="E106" s="17"/>
      <c r="F106"/>
      <c r="L10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Adamarek, Paweł</dc:creator>
  <cp:lastModifiedBy>Adamarek, Paweł</cp:lastModifiedBy>
  <dcterms:created xsi:type="dcterms:W3CDTF">2023-07-31T07:51:11Z</dcterms:created>
  <dcterms:modified xsi:type="dcterms:W3CDTF">2023-08-02T12:15:57Z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2023-07-31T07:51:12Z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7c94a184-ded2-47f7-9b85-66b2ee7cf294</vt:lpwstr>
  </property>
  <property fmtid="{D5CDD505-2E9C-101B-9397-08002B2CF9AE}" pid="8" name="MSIP_Label_43f08ec5-d6d9-4227-8387-ccbfcb3632c4_ContentBits">
    <vt:lpwstr>0</vt:lpwstr>
  </property>
</Properties>
</file>